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winechek.sharepoint.com/sites/Data/Shared Documents/Products/Vintessential test kits/Calculation worksheets/"/>
    </mc:Choice>
  </mc:AlternateContent>
  <xr:revisionPtr revIDLastSave="0" documentId="8_{08F06069-0A56-41ED-ACF5-4175E3CFD972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Calcium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8" l="1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17" i="28"/>
  <c r="G13" i="28"/>
  <c r="G9" i="28"/>
  <c r="G17" i="28" l="1"/>
  <c r="G40" i="28"/>
  <c r="G23" i="28"/>
  <c r="G27" i="28"/>
  <c r="G30" i="28"/>
  <c r="G46" i="28"/>
  <c r="G21" i="28"/>
  <c r="G24" i="28"/>
  <c r="G41" i="28"/>
  <c r="G47" i="28"/>
  <c r="G18" i="28"/>
  <c r="G35" i="28"/>
  <c r="G39" i="28"/>
  <c r="G45" i="28"/>
  <c r="G29" i="28"/>
  <c r="G33" i="28"/>
  <c r="G36" i="28"/>
  <c r="G42" i="28"/>
  <c r="G19" i="28"/>
  <c r="G31" i="28"/>
  <c r="G37" i="28"/>
  <c r="G25" i="28"/>
  <c r="G43" i="28"/>
  <c r="G20" i="28"/>
  <c r="G26" i="28"/>
  <c r="G32" i="28"/>
  <c r="G38" i="28"/>
  <c r="G44" i="28"/>
  <c r="G22" i="28"/>
  <c r="G28" i="28"/>
  <c r="G34" i="28"/>
</calcChain>
</file>

<file path=xl/sharedStrings.xml><?xml version="1.0" encoding="utf-8"?>
<sst xmlns="http://schemas.openxmlformats.org/spreadsheetml/2006/main" count="18" uniqueCount="12">
  <si>
    <t>Dilution Factor</t>
  </si>
  <si>
    <t>Sample ID</t>
  </si>
  <si>
    <t xml:space="preserve">   Blank Absorbance Values</t>
  </si>
  <si>
    <t xml:space="preserve">  Sample Absorbance Values</t>
  </si>
  <si>
    <r>
      <t>A</t>
    </r>
    <r>
      <rPr>
        <b/>
        <vertAlign val="subscript"/>
        <sz val="11"/>
        <color indexed="20"/>
        <rFont val="Arial"/>
        <family val="2"/>
      </rPr>
      <t>1</t>
    </r>
  </si>
  <si>
    <r>
      <t>A</t>
    </r>
    <r>
      <rPr>
        <b/>
        <vertAlign val="subscript"/>
        <sz val="11"/>
        <color indexed="20"/>
        <rFont val="Arial"/>
        <family val="2"/>
      </rPr>
      <t>2</t>
    </r>
  </si>
  <si>
    <r>
      <t>A</t>
    </r>
    <r>
      <rPr>
        <b/>
        <vertAlign val="subscript"/>
        <sz val="11"/>
        <color indexed="20"/>
        <rFont val="Arial"/>
        <family val="2"/>
      </rPr>
      <t>N</t>
    </r>
  </si>
  <si>
    <t>Conc (mg/L)</t>
  </si>
  <si>
    <t>mg/L</t>
  </si>
  <si>
    <t xml:space="preserve">   Standard Absorbance Values</t>
  </si>
  <si>
    <t xml:space="preserve">   Standard Concentration</t>
  </si>
  <si>
    <t>CALCIUM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</si>
</sst>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indexed="20"/>
      <name val="Arial"/>
      <family val="2"/>
    </font>
    <font>
      <b/>
      <sz val="11"/>
      <color rgb="FF9D053B"/>
      <name val="Arial"/>
      <family val="2"/>
    </font>
    <font>
      <sz val="10"/>
      <color rgb="FF9D053B"/>
      <name val="Arial"/>
      <family val="2"/>
    </font>
    <font>
      <b/>
      <sz val="10"/>
      <color rgb="FF9D053B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rgb="FF5F5F5F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5F5FA"/>
        <bgColor indexed="64"/>
      </patternFill>
    </fill>
    <fill>
      <gradientFill degree="135">
        <stop position="0">
          <color rgb="FFF5F5FA"/>
        </stop>
        <stop position="0.5">
          <color rgb="FF9D053B"/>
        </stop>
        <stop position="1">
          <color rgb="FFF5F5FA"/>
        </stop>
      </gradientFill>
    </fill>
  </fills>
  <borders count="18">
    <border>
      <left/>
      <right/>
      <top/>
      <bottom/>
      <diagonal/>
    </border>
    <border>
      <left style="medium">
        <color rgb="FF9D053B"/>
      </left>
      <right style="thin">
        <color rgb="FF5F5F5F"/>
      </right>
      <top style="thin">
        <color rgb="FF5F5F5F"/>
      </top>
      <bottom style="thin">
        <color rgb="FF5F5F5F"/>
      </bottom>
      <diagonal/>
    </border>
    <border>
      <left style="thin">
        <color rgb="FF5F5F5F"/>
      </left>
      <right style="thin">
        <color rgb="FF5F5F5F"/>
      </right>
      <top style="thin">
        <color rgb="FF5F5F5F"/>
      </top>
      <bottom style="thin">
        <color rgb="FF5F5F5F"/>
      </bottom>
      <diagonal/>
    </border>
    <border>
      <left style="thin">
        <color rgb="FF5F5F5F"/>
      </left>
      <right style="medium">
        <color rgb="FF9D053B"/>
      </right>
      <top style="thin">
        <color rgb="FF5F5F5F"/>
      </top>
      <bottom style="thin">
        <color rgb="FF5F5F5F"/>
      </bottom>
      <diagonal/>
    </border>
    <border>
      <left style="medium">
        <color rgb="FF9D053B"/>
      </left>
      <right style="thin">
        <color rgb="FF5F5F5F"/>
      </right>
      <top style="thin">
        <color rgb="FF5F5F5F"/>
      </top>
      <bottom style="medium">
        <color rgb="FF9D053B"/>
      </bottom>
      <diagonal/>
    </border>
    <border>
      <left style="thin">
        <color rgb="FF5F5F5F"/>
      </left>
      <right style="thin">
        <color rgb="FF5F5F5F"/>
      </right>
      <top style="thin">
        <color rgb="FF5F5F5F"/>
      </top>
      <bottom style="medium">
        <color rgb="FF9D053B"/>
      </bottom>
      <diagonal/>
    </border>
    <border>
      <left style="thin">
        <color rgb="FF5F5F5F"/>
      </left>
      <right style="medium">
        <color rgb="FF9D053B"/>
      </right>
      <top style="thin">
        <color rgb="FF5F5F5F"/>
      </top>
      <bottom style="medium">
        <color rgb="FF9D053B"/>
      </bottom>
      <diagonal/>
    </border>
    <border>
      <left style="medium">
        <color rgb="FF9D053B"/>
      </left>
      <right/>
      <top style="medium">
        <color rgb="FF9D053B"/>
      </top>
      <bottom style="thin">
        <color rgb="FF5F5F5F"/>
      </bottom>
      <diagonal/>
    </border>
    <border>
      <left/>
      <right/>
      <top style="medium">
        <color rgb="FF9D053B"/>
      </top>
      <bottom style="thin">
        <color rgb="FF5F5F5F"/>
      </bottom>
      <diagonal/>
    </border>
    <border>
      <left/>
      <right style="medium">
        <color rgb="FF9D053B"/>
      </right>
      <top style="medium">
        <color rgb="FF9D053B"/>
      </top>
      <bottom style="thin">
        <color rgb="FF5F5F5F"/>
      </bottom>
      <diagonal/>
    </border>
    <border>
      <left/>
      <right style="medium">
        <color rgb="FF9D053B"/>
      </right>
      <top style="thin">
        <color rgb="FF5F5F5F"/>
      </top>
      <bottom style="thin">
        <color rgb="FF5F5F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F5F5F"/>
      </left>
      <right/>
      <top style="thin">
        <color rgb="FF5F5F5F"/>
      </top>
      <bottom style="medium">
        <color rgb="FF9D053B"/>
      </bottom>
      <diagonal/>
    </border>
    <border>
      <left style="thin">
        <color rgb="FF5F5F5F"/>
      </left>
      <right/>
      <top style="thin">
        <color rgb="FF5F5F5F"/>
      </top>
      <bottom style="thin">
        <color rgb="FF5F5F5F"/>
      </bottom>
      <diagonal/>
    </border>
    <border>
      <left style="thin">
        <color rgb="FF5F5F5F"/>
      </left>
      <right style="medium">
        <color rgb="FF9D053B"/>
      </right>
      <top style="thin">
        <color rgb="FF5F5F5F"/>
      </top>
      <bottom/>
      <diagonal/>
    </border>
    <border>
      <left/>
      <right/>
      <top/>
      <bottom style="thin">
        <color rgb="FF5F5F5F"/>
      </bottom>
      <diagonal/>
    </border>
    <border>
      <left style="medium">
        <color rgb="FF9D053B"/>
      </left>
      <right/>
      <top/>
      <bottom style="thin">
        <color rgb="FF5F5F5F"/>
      </bottom>
      <diagonal/>
    </border>
    <border>
      <left style="medium">
        <color rgb="FF9D053B"/>
      </left>
      <right/>
      <top style="thin">
        <color rgb="FF5F5F5F"/>
      </top>
      <bottom style="thin">
        <color rgb="FF5F5F5F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1" fillId="0" borderId="0" xfId="3"/>
    <xf numFmtId="0" fontId="10" fillId="2" borderId="0" xfId="3" applyFont="1" applyFill="1"/>
    <xf numFmtId="0" fontId="5" fillId="2" borderId="1" xfId="3" applyFont="1" applyFill="1" applyBorder="1" applyAlignment="1">
      <alignment horizontal="center"/>
    </xf>
    <xf numFmtId="164" fontId="5" fillId="2" borderId="2" xfId="3" applyNumberFormat="1" applyFont="1" applyFill="1" applyBorder="1" applyAlignment="1">
      <alignment horizontal="center"/>
    </xf>
    <xf numFmtId="164" fontId="5" fillId="2" borderId="3" xfId="3" applyNumberFormat="1" applyFont="1" applyFill="1" applyBorder="1" applyAlignment="1">
      <alignment horizontal="center"/>
    </xf>
    <xf numFmtId="0" fontId="6" fillId="3" borderId="4" xfId="3" applyFont="1" applyFill="1" applyBorder="1" applyAlignment="1" applyProtection="1">
      <alignment horizontal="center"/>
      <protection locked="0"/>
    </xf>
    <xf numFmtId="164" fontId="6" fillId="3" borderId="5" xfId="3" applyNumberFormat="1" applyFont="1" applyFill="1" applyBorder="1" applyAlignment="1" applyProtection="1">
      <alignment horizontal="center"/>
      <protection locked="0"/>
    </xf>
    <xf numFmtId="164" fontId="6" fillId="2" borderId="6" xfId="3" applyNumberFormat="1" applyFont="1" applyFill="1" applyBorder="1" applyAlignment="1">
      <alignment horizontal="center"/>
    </xf>
    <xf numFmtId="1" fontId="5" fillId="2" borderId="17" xfId="3" applyNumberFormat="1" applyFont="1" applyFill="1" applyBorder="1" applyAlignment="1" applyProtection="1">
      <alignment horizontal="center"/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164" fontId="5" fillId="2" borderId="2" xfId="3" applyNumberFormat="1" applyFont="1" applyFill="1" applyBorder="1" applyAlignment="1">
      <alignment horizontal="center" vertical="center" wrapText="1"/>
    </xf>
    <xf numFmtId="164" fontId="5" fillId="2" borderId="14" xfId="3" applyNumberFormat="1" applyFont="1" applyFill="1" applyBorder="1" applyAlignment="1">
      <alignment horizontal="center" vertical="center"/>
    </xf>
    <xf numFmtId="2" fontId="7" fillId="2" borderId="3" xfId="3" applyNumberFormat="1" applyFont="1" applyFill="1" applyBorder="1" applyAlignment="1">
      <alignment horizontal="center" vertical="center" wrapText="1"/>
    </xf>
    <xf numFmtId="0" fontId="11" fillId="0" borderId="0" xfId="3" applyFont="1" applyAlignment="1">
      <alignment wrapText="1"/>
    </xf>
    <xf numFmtId="0" fontId="6" fillId="3" borderId="1" xfId="3" applyFont="1" applyFill="1" applyBorder="1" applyAlignment="1" applyProtection="1">
      <alignment horizontal="center" vertical="center"/>
      <protection locked="0"/>
    </xf>
    <xf numFmtId="0" fontId="6" fillId="3" borderId="2" xfId="3" applyFont="1" applyFill="1" applyBorder="1" applyAlignment="1" applyProtection="1">
      <alignment horizontal="center" vertical="center"/>
      <protection locked="0"/>
    </xf>
    <xf numFmtId="164" fontId="6" fillId="3" borderId="2" xfId="3" applyNumberFormat="1" applyFont="1" applyFill="1" applyBorder="1" applyAlignment="1" applyProtection="1">
      <alignment horizontal="center" vertical="center"/>
      <protection locked="0"/>
    </xf>
    <xf numFmtId="164" fontId="6" fillId="3" borderId="13" xfId="3" applyNumberFormat="1" applyFont="1" applyFill="1" applyBorder="1" applyAlignment="1" applyProtection="1">
      <alignment horizontal="center" vertical="center"/>
      <protection locked="0"/>
    </xf>
    <xf numFmtId="164" fontId="6" fillId="2" borderId="11" xfId="3" applyNumberFormat="1" applyFont="1" applyFill="1" applyBorder="1" applyAlignment="1">
      <alignment horizontal="center"/>
    </xf>
    <xf numFmtId="1" fontId="7" fillId="2" borderId="10" xfId="3" applyNumberFormat="1" applyFont="1" applyFill="1" applyBorder="1" applyAlignment="1">
      <alignment horizontal="center" vertical="center"/>
    </xf>
    <xf numFmtId="0" fontId="11" fillId="0" borderId="0" xfId="3" applyFont="1"/>
    <xf numFmtId="1" fontId="11" fillId="0" borderId="0" xfId="3" applyNumberFormat="1" applyFont="1"/>
    <xf numFmtId="0" fontId="6" fillId="3" borderId="4" xfId="3" applyFont="1" applyFill="1" applyBorder="1" applyAlignment="1" applyProtection="1">
      <alignment horizontal="center" vertical="center"/>
      <protection locked="0"/>
    </xf>
    <xf numFmtId="0" fontId="6" fillId="3" borderId="5" xfId="3" applyFont="1" applyFill="1" applyBorder="1" applyAlignment="1" applyProtection="1">
      <alignment horizontal="center" vertical="center"/>
      <protection locked="0"/>
    </xf>
    <xf numFmtId="164" fontId="6" fillId="3" borderId="5" xfId="3" applyNumberFormat="1" applyFont="1" applyFill="1" applyBorder="1" applyAlignment="1" applyProtection="1">
      <alignment horizontal="center" vertical="center"/>
      <protection locked="0"/>
    </xf>
    <xf numFmtId="164" fontId="6" fillId="3" borderId="12" xfId="3" applyNumberFormat="1" applyFont="1" applyFill="1" applyBorder="1" applyAlignment="1" applyProtection="1">
      <alignment horizontal="center" vertical="center"/>
      <protection locked="0"/>
    </xf>
    <xf numFmtId="0" fontId="8" fillId="4" borderId="7" xfId="3" applyFont="1" applyFill="1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0" fontId="1" fillId="0" borderId="9" xfId="3" applyBorder="1" applyAlignment="1">
      <alignment horizontal="center" vertical="center"/>
    </xf>
    <xf numFmtId="0" fontId="8" fillId="4" borderId="16" xfId="3" applyFont="1" applyFill="1" applyBorder="1" applyAlignment="1">
      <alignment horizontal="center" vertical="center"/>
    </xf>
    <xf numFmtId="0" fontId="9" fillId="4" borderId="15" xfId="3" applyFont="1" applyFill="1" applyBorder="1" applyAlignment="1">
      <alignment horizontal="center" vertical="center"/>
    </xf>
    <xf numFmtId="0" fontId="1" fillId="0" borderId="15" xfId="3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35C6D25A-5A19-4545-A89B-3CF57F26C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552573</xdr:colOff>
      <xdr:row>5</xdr:row>
      <xdr:rowOff>267250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4F0563-82F5-477C-A9A0-EEAB43B7E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82663" cy="117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2ECF112-17DA-4E2A-8E18-92535DA8DF49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80cacd00-ed47-488d-a8d0-70ec143b6c4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A52D-8127-4F69-B72A-B32BFA9EEE7F}">
  <dimension ref="B6:J47"/>
  <sheetViews>
    <sheetView tabSelected="1" workbookViewId="0">
      <selection activeCell="B12" sqref="B12"/>
    </sheetView>
  </sheetViews>
  <sheetFormatPr defaultColWidth="9.33203125" defaultRowHeight="14.4" x14ac:dyDescent="0.3"/>
  <cols>
    <col min="1" max="1" width="9.33203125" style="1"/>
    <col min="2" max="2" width="20.33203125" style="1" customWidth="1"/>
    <col min="3" max="6" width="9.33203125" style="1"/>
    <col min="7" max="7" width="11" style="1" customWidth="1"/>
    <col min="8" max="8" width="9.33203125" style="1"/>
    <col min="9" max="9" width="13.6640625" style="1" customWidth="1"/>
    <col min="10" max="10" width="10.6640625" style="1" customWidth="1"/>
    <col min="11" max="16384" width="9.33203125" style="1"/>
  </cols>
  <sheetData>
    <row r="6" spans="2:10" ht="31.2" customHeight="1" thickBot="1" x14ac:dyDescent="0.35"/>
    <row r="7" spans="2:10" x14ac:dyDescent="0.3">
      <c r="E7" s="28" t="s">
        <v>2</v>
      </c>
      <c r="F7" s="29"/>
      <c r="G7" s="30"/>
    </row>
    <row r="8" spans="2:10" ht="16.2" x14ac:dyDescent="0.35">
      <c r="B8" s="2" t="s">
        <v>11</v>
      </c>
      <c r="E8" s="3" t="s">
        <v>4</v>
      </c>
      <c r="F8" s="4" t="s">
        <v>5</v>
      </c>
      <c r="G8" s="5" t="s">
        <v>6</v>
      </c>
    </row>
    <row r="9" spans="2:10" ht="15" thickBot="1" x14ac:dyDescent="0.35">
      <c r="E9" s="6"/>
      <c r="F9" s="7"/>
      <c r="G9" s="8">
        <f>F9-E9</f>
        <v>0</v>
      </c>
    </row>
    <row r="10" spans="2:10" ht="15" thickBot="1" x14ac:dyDescent="0.35"/>
    <row r="11" spans="2:10" x14ac:dyDescent="0.3">
      <c r="B11" s="28" t="s">
        <v>10</v>
      </c>
      <c r="C11" s="30"/>
      <c r="E11" s="28" t="s">
        <v>9</v>
      </c>
      <c r="F11" s="29"/>
      <c r="G11" s="30"/>
    </row>
    <row r="12" spans="2:10" ht="16.2" x14ac:dyDescent="0.35">
      <c r="B12" s="9">
        <v>120</v>
      </c>
      <c r="C12" s="5" t="s">
        <v>8</v>
      </c>
      <c r="E12" s="3" t="s">
        <v>4</v>
      </c>
      <c r="F12" s="4" t="s">
        <v>5</v>
      </c>
      <c r="G12" s="5" t="s">
        <v>6</v>
      </c>
    </row>
    <row r="13" spans="2:10" ht="15" thickBot="1" x14ac:dyDescent="0.35">
      <c r="E13" s="6"/>
      <c r="F13" s="7"/>
      <c r="G13" s="8">
        <f>F13-(E13)</f>
        <v>0</v>
      </c>
    </row>
    <row r="15" spans="2:10" x14ac:dyDescent="0.3">
      <c r="B15" s="31" t="s">
        <v>3</v>
      </c>
      <c r="C15" s="32"/>
      <c r="D15" s="32"/>
      <c r="E15" s="32"/>
      <c r="F15" s="32"/>
      <c r="G15" s="33"/>
    </row>
    <row r="16" spans="2:10" ht="26.4" x14ac:dyDescent="0.3">
      <c r="B16" s="10" t="s">
        <v>1</v>
      </c>
      <c r="C16" s="11" t="s">
        <v>0</v>
      </c>
      <c r="D16" s="12" t="s">
        <v>4</v>
      </c>
      <c r="E16" s="12" t="s">
        <v>5</v>
      </c>
      <c r="F16" s="13" t="s">
        <v>6</v>
      </c>
      <c r="G16" s="14" t="s">
        <v>7</v>
      </c>
      <c r="I16" s="15"/>
      <c r="J16" s="15"/>
    </row>
    <row r="17" spans="2:10" x14ac:dyDescent="0.3">
      <c r="B17" s="16"/>
      <c r="C17" s="17">
        <v>1</v>
      </c>
      <c r="D17" s="18"/>
      <c r="E17" s="19"/>
      <c r="F17" s="20">
        <f>E17-(D17)</f>
        <v>0</v>
      </c>
      <c r="G17" s="21" t="e">
        <f>((F17-G$9)/(G$13-G$9))*$B$12*C17</f>
        <v>#DIV/0!</v>
      </c>
      <c r="I17" s="22"/>
      <c r="J17" s="23"/>
    </row>
    <row r="18" spans="2:10" x14ac:dyDescent="0.3">
      <c r="B18" s="16"/>
      <c r="C18" s="17">
        <v>1</v>
      </c>
      <c r="D18" s="18"/>
      <c r="E18" s="19"/>
      <c r="F18" s="20">
        <f t="shared" ref="F18:F47" si="0">E18-(D18)</f>
        <v>0</v>
      </c>
      <c r="G18" s="21" t="e">
        <f t="shared" ref="G18:G47" si="1">(F18-G$9)/(G$13-G$9)*$B$12*C18</f>
        <v>#DIV/0!</v>
      </c>
      <c r="I18" s="22"/>
      <c r="J18" s="23"/>
    </row>
    <row r="19" spans="2:10" x14ac:dyDescent="0.3">
      <c r="B19" s="16"/>
      <c r="C19" s="17">
        <v>1</v>
      </c>
      <c r="D19" s="18"/>
      <c r="E19" s="19"/>
      <c r="F19" s="20">
        <f t="shared" si="0"/>
        <v>0</v>
      </c>
      <c r="G19" s="21" t="e">
        <f t="shared" si="1"/>
        <v>#DIV/0!</v>
      </c>
    </row>
    <row r="20" spans="2:10" x14ac:dyDescent="0.3">
      <c r="B20" s="16"/>
      <c r="C20" s="17">
        <v>1</v>
      </c>
      <c r="D20" s="18"/>
      <c r="E20" s="19"/>
      <c r="F20" s="20">
        <f t="shared" si="0"/>
        <v>0</v>
      </c>
      <c r="G20" s="21" t="e">
        <f t="shared" si="1"/>
        <v>#DIV/0!</v>
      </c>
    </row>
    <row r="21" spans="2:10" x14ac:dyDescent="0.3">
      <c r="B21" s="16"/>
      <c r="C21" s="17">
        <v>1</v>
      </c>
      <c r="D21" s="18"/>
      <c r="E21" s="19"/>
      <c r="F21" s="20">
        <f t="shared" si="0"/>
        <v>0</v>
      </c>
      <c r="G21" s="21" t="e">
        <f t="shared" si="1"/>
        <v>#DIV/0!</v>
      </c>
    </row>
    <row r="22" spans="2:10" x14ac:dyDescent="0.3">
      <c r="B22" s="16"/>
      <c r="C22" s="17">
        <v>1</v>
      </c>
      <c r="D22" s="18"/>
      <c r="E22" s="19"/>
      <c r="F22" s="20">
        <f t="shared" si="0"/>
        <v>0</v>
      </c>
      <c r="G22" s="21" t="e">
        <f t="shared" si="1"/>
        <v>#DIV/0!</v>
      </c>
    </row>
    <row r="23" spans="2:10" x14ac:dyDescent="0.3">
      <c r="B23" s="16"/>
      <c r="C23" s="17">
        <v>1</v>
      </c>
      <c r="D23" s="18"/>
      <c r="E23" s="19"/>
      <c r="F23" s="20">
        <f t="shared" si="0"/>
        <v>0</v>
      </c>
      <c r="G23" s="21" t="e">
        <f t="shared" si="1"/>
        <v>#DIV/0!</v>
      </c>
    </row>
    <row r="24" spans="2:10" x14ac:dyDescent="0.3">
      <c r="B24" s="16"/>
      <c r="C24" s="17">
        <v>1</v>
      </c>
      <c r="D24" s="18"/>
      <c r="E24" s="19"/>
      <c r="F24" s="20">
        <f t="shared" si="0"/>
        <v>0</v>
      </c>
      <c r="G24" s="21" t="e">
        <f t="shared" si="1"/>
        <v>#DIV/0!</v>
      </c>
    </row>
    <row r="25" spans="2:10" x14ac:dyDescent="0.3">
      <c r="B25" s="16"/>
      <c r="C25" s="17">
        <v>1</v>
      </c>
      <c r="D25" s="18"/>
      <c r="E25" s="19"/>
      <c r="F25" s="20">
        <f t="shared" si="0"/>
        <v>0</v>
      </c>
      <c r="G25" s="21" t="e">
        <f t="shared" si="1"/>
        <v>#DIV/0!</v>
      </c>
    </row>
    <row r="26" spans="2:10" x14ac:dyDescent="0.3">
      <c r="B26" s="16"/>
      <c r="C26" s="17">
        <v>1</v>
      </c>
      <c r="D26" s="18"/>
      <c r="E26" s="19"/>
      <c r="F26" s="20">
        <f t="shared" si="0"/>
        <v>0</v>
      </c>
      <c r="G26" s="21" t="e">
        <f t="shared" si="1"/>
        <v>#DIV/0!</v>
      </c>
    </row>
    <row r="27" spans="2:10" x14ac:dyDescent="0.3">
      <c r="B27" s="16"/>
      <c r="C27" s="17">
        <v>1</v>
      </c>
      <c r="D27" s="18"/>
      <c r="E27" s="19"/>
      <c r="F27" s="20">
        <f t="shared" si="0"/>
        <v>0</v>
      </c>
      <c r="G27" s="21" t="e">
        <f t="shared" si="1"/>
        <v>#DIV/0!</v>
      </c>
    </row>
    <row r="28" spans="2:10" x14ac:dyDescent="0.3">
      <c r="B28" s="16"/>
      <c r="C28" s="17">
        <v>1</v>
      </c>
      <c r="D28" s="18"/>
      <c r="E28" s="19"/>
      <c r="F28" s="20">
        <f t="shared" si="0"/>
        <v>0</v>
      </c>
      <c r="G28" s="21" t="e">
        <f t="shared" si="1"/>
        <v>#DIV/0!</v>
      </c>
    </row>
    <row r="29" spans="2:10" x14ac:dyDescent="0.3">
      <c r="B29" s="16"/>
      <c r="C29" s="17">
        <v>1</v>
      </c>
      <c r="D29" s="18"/>
      <c r="E29" s="19"/>
      <c r="F29" s="20">
        <f t="shared" si="0"/>
        <v>0</v>
      </c>
      <c r="G29" s="21" t="e">
        <f t="shared" si="1"/>
        <v>#DIV/0!</v>
      </c>
    </row>
    <row r="30" spans="2:10" x14ac:dyDescent="0.3">
      <c r="B30" s="16"/>
      <c r="C30" s="17">
        <v>1</v>
      </c>
      <c r="D30" s="18"/>
      <c r="E30" s="19"/>
      <c r="F30" s="20">
        <f t="shared" si="0"/>
        <v>0</v>
      </c>
      <c r="G30" s="21" t="e">
        <f t="shared" si="1"/>
        <v>#DIV/0!</v>
      </c>
    </row>
    <row r="31" spans="2:10" x14ac:dyDescent="0.3">
      <c r="B31" s="16"/>
      <c r="C31" s="17">
        <v>1</v>
      </c>
      <c r="D31" s="18"/>
      <c r="E31" s="19"/>
      <c r="F31" s="20">
        <f t="shared" si="0"/>
        <v>0</v>
      </c>
      <c r="G31" s="21" t="e">
        <f t="shared" si="1"/>
        <v>#DIV/0!</v>
      </c>
    </row>
    <row r="32" spans="2:10" x14ac:dyDescent="0.3">
      <c r="B32" s="16"/>
      <c r="C32" s="17">
        <v>1</v>
      </c>
      <c r="D32" s="18"/>
      <c r="E32" s="19"/>
      <c r="F32" s="20">
        <f t="shared" si="0"/>
        <v>0</v>
      </c>
      <c r="G32" s="21" t="e">
        <f t="shared" si="1"/>
        <v>#DIV/0!</v>
      </c>
    </row>
    <row r="33" spans="2:7" x14ac:dyDescent="0.3">
      <c r="B33" s="16"/>
      <c r="C33" s="17">
        <v>1</v>
      </c>
      <c r="D33" s="18"/>
      <c r="E33" s="19"/>
      <c r="F33" s="20">
        <f t="shared" si="0"/>
        <v>0</v>
      </c>
      <c r="G33" s="21" t="e">
        <f t="shared" si="1"/>
        <v>#DIV/0!</v>
      </c>
    </row>
    <row r="34" spans="2:7" x14ac:dyDescent="0.3">
      <c r="B34" s="16"/>
      <c r="C34" s="17">
        <v>1</v>
      </c>
      <c r="D34" s="18"/>
      <c r="E34" s="19"/>
      <c r="F34" s="20">
        <f t="shared" si="0"/>
        <v>0</v>
      </c>
      <c r="G34" s="21" t="e">
        <f t="shared" si="1"/>
        <v>#DIV/0!</v>
      </c>
    </row>
    <row r="35" spans="2:7" x14ac:dyDescent="0.3">
      <c r="B35" s="16"/>
      <c r="C35" s="17">
        <v>1</v>
      </c>
      <c r="D35" s="18"/>
      <c r="E35" s="19"/>
      <c r="F35" s="20">
        <f t="shared" si="0"/>
        <v>0</v>
      </c>
      <c r="G35" s="21" t="e">
        <f t="shared" si="1"/>
        <v>#DIV/0!</v>
      </c>
    </row>
    <row r="36" spans="2:7" x14ac:dyDescent="0.3">
      <c r="B36" s="16"/>
      <c r="C36" s="17">
        <v>1</v>
      </c>
      <c r="D36" s="18"/>
      <c r="E36" s="19"/>
      <c r="F36" s="20">
        <f t="shared" si="0"/>
        <v>0</v>
      </c>
      <c r="G36" s="21" t="e">
        <f t="shared" si="1"/>
        <v>#DIV/0!</v>
      </c>
    </row>
    <row r="37" spans="2:7" x14ac:dyDescent="0.3">
      <c r="B37" s="16"/>
      <c r="C37" s="17">
        <v>1</v>
      </c>
      <c r="D37" s="18"/>
      <c r="E37" s="19"/>
      <c r="F37" s="20">
        <f t="shared" si="0"/>
        <v>0</v>
      </c>
      <c r="G37" s="21" t="e">
        <f t="shared" si="1"/>
        <v>#DIV/0!</v>
      </c>
    </row>
    <row r="38" spans="2:7" x14ac:dyDescent="0.3">
      <c r="B38" s="16"/>
      <c r="C38" s="17">
        <v>1</v>
      </c>
      <c r="D38" s="18"/>
      <c r="E38" s="19"/>
      <c r="F38" s="20">
        <f t="shared" si="0"/>
        <v>0</v>
      </c>
      <c r="G38" s="21" t="e">
        <f t="shared" si="1"/>
        <v>#DIV/0!</v>
      </c>
    </row>
    <row r="39" spans="2:7" x14ac:dyDescent="0.3">
      <c r="B39" s="16"/>
      <c r="C39" s="17">
        <v>1</v>
      </c>
      <c r="D39" s="18"/>
      <c r="E39" s="19"/>
      <c r="F39" s="20">
        <f t="shared" si="0"/>
        <v>0</v>
      </c>
      <c r="G39" s="21" t="e">
        <f t="shared" si="1"/>
        <v>#DIV/0!</v>
      </c>
    </row>
    <row r="40" spans="2:7" x14ac:dyDescent="0.3">
      <c r="B40" s="16"/>
      <c r="C40" s="17">
        <v>1</v>
      </c>
      <c r="D40" s="18"/>
      <c r="E40" s="19"/>
      <c r="F40" s="20">
        <f t="shared" si="0"/>
        <v>0</v>
      </c>
      <c r="G40" s="21" t="e">
        <f t="shared" si="1"/>
        <v>#DIV/0!</v>
      </c>
    </row>
    <row r="41" spans="2:7" x14ac:dyDescent="0.3">
      <c r="B41" s="16"/>
      <c r="C41" s="17">
        <v>1</v>
      </c>
      <c r="D41" s="18"/>
      <c r="E41" s="19"/>
      <c r="F41" s="20">
        <f t="shared" si="0"/>
        <v>0</v>
      </c>
      <c r="G41" s="21" t="e">
        <f t="shared" si="1"/>
        <v>#DIV/0!</v>
      </c>
    </row>
    <row r="42" spans="2:7" x14ac:dyDescent="0.3">
      <c r="B42" s="16"/>
      <c r="C42" s="17">
        <v>1</v>
      </c>
      <c r="D42" s="18"/>
      <c r="E42" s="19"/>
      <c r="F42" s="20">
        <f t="shared" si="0"/>
        <v>0</v>
      </c>
      <c r="G42" s="21" t="e">
        <f t="shared" si="1"/>
        <v>#DIV/0!</v>
      </c>
    </row>
    <row r="43" spans="2:7" x14ac:dyDescent="0.3">
      <c r="B43" s="16"/>
      <c r="C43" s="17">
        <v>1</v>
      </c>
      <c r="D43" s="18"/>
      <c r="E43" s="19"/>
      <c r="F43" s="20">
        <f t="shared" si="0"/>
        <v>0</v>
      </c>
      <c r="G43" s="21" t="e">
        <f t="shared" si="1"/>
        <v>#DIV/0!</v>
      </c>
    </row>
    <row r="44" spans="2:7" x14ac:dyDescent="0.3">
      <c r="B44" s="16"/>
      <c r="C44" s="17">
        <v>1</v>
      </c>
      <c r="D44" s="18"/>
      <c r="E44" s="19"/>
      <c r="F44" s="20">
        <f t="shared" si="0"/>
        <v>0</v>
      </c>
      <c r="G44" s="21" t="e">
        <f t="shared" si="1"/>
        <v>#DIV/0!</v>
      </c>
    </row>
    <row r="45" spans="2:7" x14ac:dyDescent="0.3">
      <c r="B45" s="16"/>
      <c r="C45" s="17">
        <v>1</v>
      </c>
      <c r="D45" s="18"/>
      <c r="E45" s="19"/>
      <c r="F45" s="20">
        <f t="shared" si="0"/>
        <v>0</v>
      </c>
      <c r="G45" s="21" t="e">
        <f t="shared" si="1"/>
        <v>#DIV/0!</v>
      </c>
    </row>
    <row r="46" spans="2:7" x14ac:dyDescent="0.3">
      <c r="B46" s="16"/>
      <c r="C46" s="17">
        <v>1</v>
      </c>
      <c r="D46" s="18"/>
      <c r="E46" s="19"/>
      <c r="F46" s="20">
        <f t="shared" si="0"/>
        <v>0</v>
      </c>
      <c r="G46" s="21" t="e">
        <f t="shared" si="1"/>
        <v>#DIV/0!</v>
      </c>
    </row>
    <row r="47" spans="2:7" ht="15" thickBot="1" x14ac:dyDescent="0.35">
      <c r="B47" s="24"/>
      <c r="C47" s="25">
        <v>1</v>
      </c>
      <c r="D47" s="26"/>
      <c r="E47" s="27"/>
      <c r="F47" s="20">
        <f t="shared" si="0"/>
        <v>0</v>
      </c>
      <c r="G47" s="21" t="e">
        <f t="shared" si="1"/>
        <v>#DIV/0!</v>
      </c>
    </row>
  </sheetData>
  <sheetProtection algorithmName="SHA-512" hashValue="tsJzQ2FqqpfBhQHweeLWhausBvxQ2oWKvI9SzianSbvWV8b6wSFjnAlDBISq6X7Vmq3W9OTtiYW7x180rGbeZw==" saltValue="B/2L/5IB1qpalooB1nr38w==" spinCount="100000" sheet="1" selectLockedCells="1"/>
  <mergeCells count="4">
    <mergeCell ref="E7:G7"/>
    <mergeCell ref="B11:C11"/>
    <mergeCell ref="E11:G11"/>
    <mergeCell ref="B15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59BC6A92D84BBDC7091E3DE0A245" ma:contentTypeVersion="16" ma:contentTypeDescription="Create a new document." ma:contentTypeScope="" ma:versionID="821f99b0db1754f478bb947754292076">
  <xsd:schema xmlns:xsd="http://www.w3.org/2001/XMLSchema" xmlns:xs="http://www.w3.org/2001/XMLSchema" xmlns:p="http://schemas.microsoft.com/office/2006/metadata/properties" xmlns:ns2="b275c7ef-9215-41fa-9a07-233b9c2b78ba" xmlns:ns3="35cf0c22-e554-420d-b99f-6d1e8061bbd4" targetNamespace="http://schemas.microsoft.com/office/2006/metadata/properties" ma:root="true" ma:fieldsID="6e1157e556329fefb3976338fa26b831" ns2:_="" ns3:_="">
    <xsd:import namespace="b275c7ef-9215-41fa-9a07-233b9c2b78ba"/>
    <xsd:import namespace="35cf0c22-e554-420d-b99f-6d1e8061bb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5c7ef-9215-41fa-9a07-233b9c2b78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093c29-8a4d-432e-8e96-e9bd61cd9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f0c22-e554-420d-b99f-6d1e8061bb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b0e91fd-abd5-4ac2-be25-ba63ed52cfee}" ma:internalName="TaxCatchAll" ma:showField="CatchAllData" ma:web="35cf0c22-e554-420d-b99f-6d1e8061bb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cf0c22-e554-420d-b99f-6d1e8061bbd4" xsi:nil="true"/>
    <lcf76f155ced4ddcb4097134ff3c332f xmlns="b275c7ef-9215-41fa-9a07-233b9c2b78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2CD585-4902-4817-9A3E-7A9568610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75c7ef-9215-41fa-9a07-233b9c2b78ba"/>
    <ds:schemaRef ds:uri="35cf0c22-e554-420d-b99f-6d1e8061bb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462D02-7581-4727-84E8-B72E899BCC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A62E8-7DC5-4357-8828-9E707101812B}">
  <ds:schemaRefs>
    <ds:schemaRef ds:uri="http://schemas.microsoft.com/office/2006/metadata/properties"/>
    <ds:schemaRef ds:uri="http://schemas.microsoft.com/office/infopath/2007/PartnerControls"/>
    <ds:schemaRef ds:uri="35cf0c22-e554-420d-b99f-6d1e8061bbd4"/>
    <ds:schemaRef ds:uri="b275c7ef-9215-41fa-9a07-233b9c2b78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Calcium</vt:lpstr>
    </vt:vector>
  </TitlesOfParts>
  <Company>Vintessentials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manufacturing</dc:creator>
  <cp:lastModifiedBy>Alana Seabrook</cp:lastModifiedBy>
  <cp:lastPrinted>2020-04-16T03:10:48Z</cp:lastPrinted>
  <dcterms:created xsi:type="dcterms:W3CDTF">2007-01-12T00:35:32Z</dcterms:created>
  <dcterms:modified xsi:type="dcterms:W3CDTF">2026-08-27T05:29:09Z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0x010100DF2F59BC6A92D84BBDC7091E3DE0A245</vt:lpwstr>
  </property>
  <property fmtid="{D5CDD505-2E9C-101B-9397-08002B2CF9AE}" pid="3" name="MediaServiceImageTags">
    <vt:lpwstr/>
  </property>
</Properties>
</file>